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Tabel 1" sheetId="1" r:id="rId1"/>
    <sheet name="Tabel 2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F3" i="1" l="1"/>
  <c r="F4" i="1"/>
  <c r="F5" i="1"/>
  <c r="F6" i="1"/>
  <c r="F7" i="1"/>
  <c r="F8" i="1"/>
  <c r="F9" i="1"/>
  <c r="F10" i="1"/>
  <c r="F11" i="1"/>
  <c r="F12" i="1"/>
  <c r="F2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<sst xmlns="http://schemas.openxmlformats.org/spreadsheetml/2006/main" count="28" uniqueCount="24">
  <si>
    <t>Herziene dodencijfers</t>
  </si>
  <si>
    <t>Aantal POW einde oorlog</t>
  </si>
  <si>
    <t>Frankrijk</t>
  </si>
  <si>
    <t>België</t>
  </si>
  <si>
    <t>Italië</t>
  </si>
  <si>
    <t>Portugal</t>
  </si>
  <si>
    <t>Britse Empire</t>
  </si>
  <si>
    <t>Griekenland</t>
  </si>
  <si>
    <t>Rusland</t>
  </si>
  <si>
    <t>Verenigde Staten</t>
  </si>
  <si>
    <t>Geallieerden totaal</t>
  </si>
  <si>
    <t>Groot-Britannië</t>
  </si>
  <si>
    <t>Roemenië</t>
  </si>
  <si>
    <t>Servië</t>
  </si>
  <si>
    <t>Officiële dodencijfers</t>
  </si>
  <si>
    <t>Aantal gewonden</t>
  </si>
  <si>
    <t>totaal slachtoffers</t>
  </si>
  <si>
    <t>Totaal bedragen oorlogskosten ($$)</t>
  </si>
  <si>
    <t>Groot-Brittannië</t>
  </si>
  <si>
    <t>De kosten van het doden: de totale oorlogskosten en oorlogskosten in dollars per gemobiliseerde</t>
  </si>
  <si>
    <t>kosten per gemobiliseerde ($$)</t>
  </si>
  <si>
    <t>Andere Landen</t>
  </si>
  <si>
    <t>Gealieerden totaal</t>
  </si>
  <si>
    <t xml:space="preserve">Aantal gemobiliseerden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</si>
</sst>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T12" sqref="T12"/>
    </sheetView>
  </sheetViews>
  <sheetFormatPr defaultRowHeight="15" x14ac:dyDescent="0.25"/>
  <cols>
    <col min="1" max="1" width="12.140625" customWidth="1"/>
    <col min="2" max="3" width="12.85546875" customWidth="1"/>
    <col min="4" max="4" width="10.140625" customWidth="1"/>
    <col min="5" max="5" width="10.28515625" customWidth="1"/>
    <col min="6" max="6" width="13" customWidth="1"/>
  </cols>
  <sheetData>
    <row r="1" spans="1:6" ht="51" x14ac:dyDescent="0.25">
      <c r="A1" s="1"/>
      <c r="B1" s="2" t="s">
        <v>14</v>
      </c>
      <c r="C1" s="2" t="s">
        <v>0</v>
      </c>
      <c r="D1" s="2" t="s">
        <v>1</v>
      </c>
      <c r="E1" s="2" t="s">
        <v>15</v>
      </c>
      <c r="F1" s="2" t="s">
        <v>16</v>
      </c>
    </row>
    <row r="2" spans="1:6" x14ac:dyDescent="0.25">
      <c r="A2" s="2" t="s">
        <v>2</v>
      </c>
      <c r="B2" s="3">
        <v>1345300</v>
      </c>
      <c r="C2" s="3">
        <v>1398000</v>
      </c>
      <c r="D2" s="3">
        <v>446300</v>
      </c>
      <c r="E2" s="3">
        <v>4266000</v>
      </c>
      <c r="F2" s="3">
        <f>SUM(C2:E2)</f>
        <v>6110300</v>
      </c>
    </row>
    <row r="3" spans="1:6" x14ac:dyDescent="0.25">
      <c r="A3" s="2" t="s">
        <v>3</v>
      </c>
      <c r="B3" s="3">
        <v>13716</v>
      </c>
      <c r="C3" s="3">
        <v>36000</v>
      </c>
      <c r="D3" s="3">
        <v>10203</v>
      </c>
      <c r="E3" s="3">
        <v>44686</v>
      </c>
      <c r="F3" s="3">
        <f t="shared" ref="F3:F12" si="0">SUM(C3:E3)</f>
        <v>90889</v>
      </c>
    </row>
    <row r="4" spans="1:6" x14ac:dyDescent="0.25">
      <c r="A4" s="2" t="s">
        <v>4</v>
      </c>
      <c r="B4" s="3">
        <v>460000</v>
      </c>
      <c r="C4" s="3">
        <v>578000</v>
      </c>
      <c r="D4" s="3">
        <v>530000</v>
      </c>
      <c r="E4" s="3">
        <v>947000</v>
      </c>
      <c r="F4" s="3">
        <f t="shared" si="0"/>
        <v>2055000</v>
      </c>
    </row>
    <row r="5" spans="1:6" x14ac:dyDescent="0.25">
      <c r="A5" s="2" t="s">
        <v>5</v>
      </c>
      <c r="B5" s="3">
        <v>7222</v>
      </c>
      <c r="C5" s="3">
        <v>7000</v>
      </c>
      <c r="D5" s="3">
        <v>12318</v>
      </c>
      <c r="E5" s="3">
        <v>13751</v>
      </c>
      <c r="F5" s="3">
        <f t="shared" si="0"/>
        <v>33069</v>
      </c>
    </row>
    <row r="6" spans="1:6" ht="25.5" x14ac:dyDescent="0.25">
      <c r="A6" s="2" t="s">
        <v>11</v>
      </c>
      <c r="B6" s="3">
        <v>702410</v>
      </c>
      <c r="C6" s="3">
        <v>723000</v>
      </c>
      <c r="D6" s="3">
        <v>170389</v>
      </c>
      <c r="E6" s="3">
        <v>1662625</v>
      </c>
      <c r="F6" s="3">
        <f t="shared" si="0"/>
        <v>2556014</v>
      </c>
    </row>
    <row r="7" spans="1:6" ht="25.5" x14ac:dyDescent="0.25">
      <c r="A7" s="2" t="s">
        <v>6</v>
      </c>
      <c r="B7" s="3">
        <v>205961</v>
      </c>
      <c r="C7" s="3">
        <v>198000</v>
      </c>
      <c r="D7" s="3">
        <v>21263</v>
      </c>
      <c r="E7" s="3">
        <v>427587</v>
      </c>
      <c r="F7" s="3">
        <f t="shared" si="0"/>
        <v>646850</v>
      </c>
    </row>
    <row r="8" spans="1:6" x14ac:dyDescent="0.25">
      <c r="A8" s="2" t="s">
        <v>12</v>
      </c>
      <c r="B8" s="3">
        <v>335706</v>
      </c>
      <c r="C8" s="3">
        <v>250000</v>
      </c>
      <c r="D8" s="3">
        <v>80000</v>
      </c>
      <c r="E8" s="3">
        <v>120000</v>
      </c>
      <c r="F8" s="3">
        <f t="shared" si="0"/>
        <v>450000</v>
      </c>
    </row>
    <row r="9" spans="1:6" x14ac:dyDescent="0.25">
      <c r="A9" s="2" t="s">
        <v>13</v>
      </c>
      <c r="B9" s="3">
        <v>45000</v>
      </c>
      <c r="C9" s="3">
        <v>278000</v>
      </c>
      <c r="D9" s="3">
        <v>70423</v>
      </c>
      <c r="E9" s="3">
        <v>133148</v>
      </c>
      <c r="F9" s="3">
        <f t="shared" si="0"/>
        <v>481571</v>
      </c>
    </row>
    <row r="10" spans="1:6" ht="25.5" x14ac:dyDescent="0.25">
      <c r="A10" s="2" t="s">
        <v>7</v>
      </c>
      <c r="B10" s="3">
        <v>5000</v>
      </c>
      <c r="C10" s="3">
        <v>26000</v>
      </c>
      <c r="D10" s="3">
        <v>1000</v>
      </c>
      <c r="E10" s="3">
        <v>21000</v>
      </c>
      <c r="F10" s="3">
        <f t="shared" si="0"/>
        <v>48000</v>
      </c>
    </row>
    <row r="11" spans="1:6" x14ac:dyDescent="0.25">
      <c r="A11" s="2" t="s">
        <v>8</v>
      </c>
      <c r="B11" s="3">
        <v>1700000</v>
      </c>
      <c r="C11" s="3">
        <v>1811000</v>
      </c>
      <c r="D11" s="3">
        <v>3500000</v>
      </c>
      <c r="E11" s="3">
        <v>1450000</v>
      </c>
      <c r="F11" s="3">
        <f t="shared" si="0"/>
        <v>6761000</v>
      </c>
    </row>
    <row r="12" spans="1:6" ht="38.25" x14ac:dyDescent="0.25">
      <c r="A12" s="2" t="s">
        <v>9</v>
      </c>
      <c r="B12" s="3">
        <v>115660</v>
      </c>
      <c r="C12" s="3">
        <v>114000</v>
      </c>
      <c r="D12" s="3">
        <v>4480</v>
      </c>
      <c r="E12" s="3">
        <v>205690</v>
      </c>
      <c r="F12" s="3">
        <f t="shared" si="0"/>
        <v>324170</v>
      </c>
    </row>
    <row r="13" spans="1:6" ht="38.25" x14ac:dyDescent="0.25">
      <c r="A13" s="4" t="s">
        <v>10</v>
      </c>
      <c r="B13" s="5">
        <f>SUM(B2:B12)</f>
        <v>4935975</v>
      </c>
      <c r="C13" s="5">
        <f>SUM(C2:C12)</f>
        <v>5419000</v>
      </c>
      <c r="D13" s="5">
        <f>SUM(D2:D12)</f>
        <v>4846376</v>
      </c>
      <c r="E13" s="5">
        <f>SUM(E2:E12)</f>
        <v>9291487</v>
      </c>
      <c r="F13" s="5">
        <f>SUM(F2:F12)</f>
        <v>19556863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2" sqref="B2"/>
    </sheetView>
  </sheetViews>
  <sheetFormatPr defaultRowHeight="15" x14ac:dyDescent="0.25"/>
  <cols>
    <col min="1" max="1" width="11.5703125" customWidth="1"/>
    <col min="2" max="2" width="14.5703125" bestFit="1" customWidth="1"/>
    <col min="3" max="3" width="16.140625" customWidth="1"/>
    <col min="4" max="4" width="15.28515625" customWidth="1"/>
  </cols>
  <sheetData>
    <row r="1" spans="1:4" ht="66.75" customHeight="1" x14ac:dyDescent="0.35">
      <c r="A1" s="12" t="s">
        <v>19</v>
      </c>
      <c r="B1" s="12"/>
      <c r="C1" s="12"/>
      <c r="D1" s="12"/>
    </row>
    <row r="2" spans="1:4" ht="60" x14ac:dyDescent="0.25">
      <c r="A2" s="8"/>
      <c r="B2" s="6" t="s">
        <v>17</v>
      </c>
      <c r="C2" s="9" t="s">
        <v>23</v>
      </c>
      <c r="D2" s="9" t="s">
        <v>20</v>
      </c>
    </row>
    <row r="3" spans="1:4" ht="30" x14ac:dyDescent="0.25">
      <c r="A3" s="6" t="s">
        <v>18</v>
      </c>
      <c r="B3" s="10">
        <v>49600000000</v>
      </c>
      <c r="C3" s="10">
        <v>8905000</v>
      </c>
      <c r="D3" s="10">
        <v>5570</v>
      </c>
    </row>
    <row r="4" spans="1:4" x14ac:dyDescent="0.25">
      <c r="A4" s="11" t="s">
        <v>2</v>
      </c>
      <c r="B4" s="10">
        <v>28200000000</v>
      </c>
      <c r="C4" s="10">
        <v>8300000</v>
      </c>
      <c r="D4" s="10">
        <v>3398</v>
      </c>
    </row>
    <row r="5" spans="1:4" x14ac:dyDescent="0.25">
      <c r="A5" s="11" t="s">
        <v>8</v>
      </c>
      <c r="B5" s="10">
        <v>16500000000</v>
      </c>
      <c r="C5" s="10">
        <v>12000000</v>
      </c>
      <c r="D5" s="10">
        <v>1375</v>
      </c>
    </row>
    <row r="6" spans="1:4" x14ac:dyDescent="0.25">
      <c r="A6" s="11" t="s">
        <v>4</v>
      </c>
      <c r="B6" s="10">
        <v>14700000000</v>
      </c>
      <c r="C6" s="10">
        <v>5615000</v>
      </c>
      <c r="D6" s="10">
        <v>2618</v>
      </c>
    </row>
    <row r="7" spans="1:4" ht="25.5" x14ac:dyDescent="0.25">
      <c r="A7" s="7" t="s">
        <v>9</v>
      </c>
      <c r="B7" s="10">
        <v>56200000000</v>
      </c>
      <c r="C7" s="10">
        <v>4355000</v>
      </c>
      <c r="D7" s="10">
        <v>12905</v>
      </c>
    </row>
    <row r="8" spans="1:4" ht="25.5" x14ac:dyDescent="0.25">
      <c r="A8" s="7" t="s">
        <v>21</v>
      </c>
      <c r="B8" s="10">
        <v>2000000000</v>
      </c>
      <c r="C8" s="10">
        <v>2904000</v>
      </c>
      <c r="D8" s="10">
        <v>689</v>
      </c>
    </row>
    <row r="9" spans="1:4" ht="25.5" x14ac:dyDescent="0.25">
      <c r="A9" s="7" t="s">
        <v>22</v>
      </c>
      <c r="B9" s="10">
        <f>SUM(B3:B8)</f>
        <v>167200000000</v>
      </c>
      <c r="C9" s="10">
        <f>SUM(C3:C8)</f>
        <v>42079000</v>
      </c>
      <c r="D9" s="10">
        <f>AVERAGE(D3:D8)</f>
        <v>4425.833333333333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 1</vt:lpstr>
      <vt:lpstr>Tabel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</dc:creator>
  <cp:lastModifiedBy>Nando</cp:lastModifiedBy>
  <dcterms:created xsi:type="dcterms:W3CDTF">2012-11-16T10:28:27Z</dcterms:created>
  <dcterms:modified xsi:type="dcterms:W3CDTF">2012-11-18T10:11:11Z</dcterms:modified>
</cp:coreProperties>
</file>